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exo Këtu" sheetId="1" state="visible" r:id="rId3"/>
    <sheet name="Të Dhëna Mujore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<sst xmlns="http://schemas.openxmlformats.org/spreadsheetml/2006/main" count="33" uniqueCount="33">
  <si>
    <t xml:space="preserve">D-FINITY HOST — Regjistër Financiar LITE (Falas)</t>
  </si>
  <si>
    <t xml:space="preserve">Çfarë përfshin versioni LITE</t>
  </si>
  <si>
    <t xml:space="preserve">Ndjekje bazë mujore: xhiro, shpenzime, rezultat. E mjaftueshme për të filluar të mbash gjurmët e bujtinës/apartamentit tënd turistik.</t>
  </si>
  <si>
    <t xml:space="preserve">Plotëso vetëm qelizat blu te fleta "Të Dhëna Mujore" — rezultati llogaritet vetë.</t>
  </si>
  <si>
    <t xml:space="preserve">Shifrat e muajit Gusht janë vetëm shembull demonstrues; fshijini para përdorimit.</t>
  </si>
  <si>
    <t xml:space="preserve">Çfarë NUK përfshin (vetëm në versionin e plotë, 4.900 L)</t>
  </si>
  <si>
    <t xml:space="preserve">✗ Ndarja e xhiros sipas kanalit (Booking/Airbnb/Direkt)</t>
  </si>
  <si>
    <t xml:space="preserve">✗ Shkalla e zënies (Occupancy), çmimi mesatar për natë (ADR), të ardhurat për dhomë të disponueshme (RevPAR)</t>
  </si>
  <si>
    <t xml:space="preserve">✗ Komisionet e platformave, veçmas</t>
  </si>
  <si>
    <t xml:space="preserve">✗ Panel financiar (Dashboard) me grafikë</t>
  </si>
  <si>
    <t xml:space="preserve">✗ % ndryshim muaj-me-muaj</t>
  </si>
  <si>
    <t xml:space="preserve">Dëshiron pamjen e plotë?</t>
  </si>
  <si>
    <t xml:space="preserve">Versioni i plotë i Panelit Financiar D-FINITY HOST (4.900 lekë, pagesë një herë — i përfshirë pa pagesë shtesë në paketat mujore D-FINITY HOST) shton gjithçka më sipër, plus panelin e plotë me grafikë.</t>
  </si>
  <si>
    <t xml:space="preserve">WhatsApp: 355693076204   ·   Email: info.dfinity@gmail.com</t>
  </si>
  <si>
    <t xml:space="preserve">Muaji</t>
  </si>
  <si>
    <t xml:space="preserve">Xhiro Bruto (Lekë)</t>
  </si>
  <si>
    <t xml:space="preserve">Shpenzime (Lekë)</t>
  </si>
  <si>
    <t xml:space="preserve">Rezultat (Lekë)</t>
  </si>
  <si>
    <t xml:space="preserve">Marzhi %</t>
  </si>
  <si>
    <t xml:space="preserve">Janar</t>
  </si>
  <si>
    <t xml:space="preserve">Shkurt</t>
  </si>
  <si>
    <t xml:space="preserve">Mars</t>
  </si>
  <si>
    <t xml:space="preserve">Prill</t>
  </si>
  <si>
    <t xml:space="preserve">Maj</t>
  </si>
  <si>
    <t xml:space="preserve">Qershor</t>
  </si>
  <si>
    <t xml:space="preserve">Korrik</t>
  </si>
  <si>
    <t xml:space="preserve">Gusht</t>
  </si>
  <si>
    <t xml:space="preserve">Shtator</t>
  </si>
  <si>
    <t xml:space="preserve">Tetor</t>
  </si>
  <si>
    <t xml:space="preserve">Nëntor</t>
  </si>
  <si>
    <t xml:space="preserve">Dhjetor</t>
  </si>
  <si>
    <t xml:space="preserve">VJETOR / TOTAL</t>
  </si>
  <si>
    <t xml:space="preserve">Të duhen edhe zënia (Occupancy), çmimi mesatar për natë (ADR), të ardhurat për dhomë (RevPAR) dhe ndarja Booking/Airbnb? Versioni i plotë: 4.900 L · WhatsApp: 355693076204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</si>
</sst>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_(* #,##0.00_);_(* \(#,##0.00\);_(* \-??_);_(@_)"/>
    <numFmt numFmtId="166" formatCode="_(* #,##0_);_(* \(#,##0\);_(* \-_);_(@_)"/>
    <numFmt numFmtId="167" formatCode="_(\$* #,##0.00_);_(\$* \(#,##0.00\);_(\$* \-??_);_(@_)"/>
    <numFmt numFmtId="168" formatCode="_(\$* #,##0_);_(\$* \(#,##0\);_(\$* \-_);_(@_)"/>
    <numFmt numFmtId="169" formatCode="0%"/>
    <numFmt numFmtId="170" formatCode="#,##0&quot; L&quot;"/>
    <numFmt numFmtId="171" formatCode="0.0%"/>
  </numFmts>
  <fonts count="1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color theme="1"/>
      <name val="Calibri"/>
      <family val="0"/>
      <charset val="1"/>
    </font>
    <font>
      <b val="true"/>
      <sz val="15"/>
      <color rgb="FFFFFFFF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1D2342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D4A94A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D2342"/>
        <bgColor rgb="FF003366"/>
      </patternFill>
    </fill>
    <fill>
      <patternFill patternType="solid">
        <fgColor rgb="FFD4A94A"/>
        <bgColor rgb="FFFF8080"/>
      </patternFill>
    </fill>
    <fill>
      <patternFill patternType="solid">
        <fgColor rgb="FFFFF6DF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7" fontId="4" fillId="0" borderId="0" applyFont="true" applyBorder="false" applyAlignment="false" applyProtection="false"/>
    <xf numFmtId="168" fontId="4" fillId="0" borderId="0" applyFont="true" applyBorder="false" applyAlignment="false" applyProtection="false"/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24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0" xfId="24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24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24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24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1" fillId="2" borderId="0" xfId="24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24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10" fillId="0" borderId="1" xfId="24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70" fontId="12" fillId="0" borderId="1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8" fillId="0" borderId="1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4" borderId="1" xfId="24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10" fillId="4" borderId="1" xfId="24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70" fontId="12" fillId="4" borderId="1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8" fillId="4" borderId="1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2" borderId="1" xfId="24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13" fillId="2" borderId="1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13" fillId="2" borderId="1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24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1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" xfId="20"/>
    <cellStyle name="Comma [0]" xfId="21"/>
    <cellStyle name="Currency" xfId="22"/>
    <cellStyle name="Currency [0]" xfId="23"/>
    <cellStyle name="Normal" xfId="24"/>
    <cellStyle name="Percent" xfId="2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6DF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D4A94A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D234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1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92"/>
  </cols>
  <sheetData>
    <row r="2" customFormat="false" ht="31.5" hidden="false" customHeight="true" outlineLevel="0" collapsed="false">
      <c r="B2" s="1" t="s">
        <v>0</v>
      </c>
    </row>
    <row r="4" customFormat="false" ht="21.75" hidden="false" customHeight="true" outlineLevel="0" collapsed="false">
      <c r="B4" s="2" t="s">
        <v>1</v>
      </c>
    </row>
    <row r="5" customFormat="false" ht="23.85" hidden="false" customHeight="false" outlineLevel="0" collapsed="false">
      <c r="B5" s="3" t="s">
        <v>2</v>
      </c>
    </row>
    <row r="6" customFormat="false" ht="15" hidden="false" customHeight="false" outlineLevel="0" collapsed="false">
      <c r="B6" s="3" t="s">
        <v>3</v>
      </c>
    </row>
    <row r="7" customFormat="false" ht="15" hidden="false" customHeight="false" outlineLevel="0" collapsed="false">
      <c r="B7" s="0" t="s">
        <v>4</v>
      </c>
    </row>
    <row r="8" customFormat="false" ht="21.75" hidden="false" customHeight="true" outlineLevel="0" collapsed="false">
      <c r="B8" s="2" t="s">
        <v>5</v>
      </c>
    </row>
    <row r="9" customFormat="false" ht="15" hidden="false" customHeight="false" outlineLevel="0" collapsed="false">
      <c r="B9" s="3" t="s">
        <v>6</v>
      </c>
    </row>
    <row r="10" customFormat="false" ht="23.85" hidden="false" customHeight="false" outlineLevel="0" collapsed="false">
      <c r="B10" s="3" t="s">
        <v>7</v>
      </c>
    </row>
    <row r="11" customFormat="false" ht="15" hidden="false" customHeight="false" outlineLevel="0" collapsed="false">
      <c r="B11" s="3" t="s">
        <v>8</v>
      </c>
    </row>
    <row r="12" customFormat="false" ht="15" hidden="false" customHeight="false" outlineLevel="0" collapsed="false">
      <c r="B12" s="3" t="s">
        <v>9</v>
      </c>
    </row>
    <row r="13" customFormat="false" ht="15" hidden="false" customHeight="false" outlineLevel="0" collapsed="false">
      <c r="B13" s="3" t="s">
        <v>10</v>
      </c>
    </row>
    <row r="15" customFormat="false" ht="21.75" hidden="false" customHeight="true" outlineLevel="0" collapsed="false">
      <c r="B15" s="2" t="s">
        <v>11</v>
      </c>
    </row>
    <row r="16" customFormat="false" ht="23.85" hidden="false" customHeight="false" outlineLevel="0" collapsed="false">
      <c r="B16" s="4" t="s">
        <v>12</v>
      </c>
    </row>
    <row r="17" customFormat="false" ht="15" hidden="false" customHeight="false" outlineLevel="0" collapsed="false">
      <c r="B17" s="5" t="s">
        <v>13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5" min="2" style="0" width="15"/>
  </cols>
  <sheetData>
    <row r="1" customFormat="false" ht="42" hidden="false" customHeight="true" outlineLevel="0" collapsed="false">
      <c r="A1" s="6" t="s">
        <v>14</v>
      </c>
      <c r="B1" s="6" t="s">
        <v>15</v>
      </c>
      <c r="C1" s="6" t="s">
        <v>16</v>
      </c>
      <c r="D1" s="6" t="s">
        <v>17</v>
      </c>
      <c r="E1" s="6" t="s">
        <v>18</v>
      </c>
    </row>
    <row r="2" customFormat="false" ht="15" hidden="false" customHeight="false" outlineLevel="0" collapsed="false">
      <c r="A2" s="7" t="s">
        <v>19</v>
      </c>
      <c r="B2" s="8" t="n">
        <v>0</v>
      </c>
      <c r="C2" s="8" t="n">
        <v>0</v>
      </c>
      <c r="D2" s="9" t="n">
        <f aca="false">B2-C2</f>
        <v>0</v>
      </c>
      <c r="E2" s="10" t="n">
        <f aca="false">IFERROR(D2/B2,0)</f>
        <v>0</v>
      </c>
    </row>
    <row r="3" customFormat="false" ht="15" hidden="false" customHeight="false" outlineLevel="0" collapsed="false">
      <c r="A3" s="7" t="s">
        <v>20</v>
      </c>
      <c r="B3" s="8" t="n">
        <v>0</v>
      </c>
      <c r="C3" s="8" t="n">
        <v>0</v>
      </c>
      <c r="D3" s="9" t="n">
        <f aca="false">B3-C3</f>
        <v>0</v>
      </c>
      <c r="E3" s="10" t="n">
        <f aca="false">IFERROR(D3/B3,0)</f>
        <v>0</v>
      </c>
    </row>
    <row r="4" customFormat="false" ht="15" hidden="false" customHeight="false" outlineLevel="0" collapsed="false">
      <c r="A4" s="7" t="s">
        <v>21</v>
      </c>
      <c r="B4" s="8" t="n">
        <v>0</v>
      </c>
      <c r="C4" s="8" t="n">
        <v>0</v>
      </c>
      <c r="D4" s="9" t="n">
        <f aca="false">B4-C4</f>
        <v>0</v>
      </c>
      <c r="E4" s="10" t="n">
        <f aca="false">IFERROR(D4/B4,0)</f>
        <v>0</v>
      </c>
    </row>
    <row r="5" customFormat="false" ht="15" hidden="false" customHeight="false" outlineLevel="0" collapsed="false">
      <c r="A5" s="7" t="s">
        <v>22</v>
      </c>
      <c r="B5" s="8" t="n">
        <v>0</v>
      </c>
      <c r="C5" s="8" t="n">
        <v>0</v>
      </c>
      <c r="D5" s="9" t="n">
        <f aca="false">B5-C5</f>
        <v>0</v>
      </c>
      <c r="E5" s="10" t="n">
        <f aca="false">IFERROR(D5/B5,0)</f>
        <v>0</v>
      </c>
    </row>
    <row r="6" customFormat="false" ht="15" hidden="false" customHeight="false" outlineLevel="0" collapsed="false">
      <c r="A6" s="7" t="s">
        <v>23</v>
      </c>
      <c r="B6" s="8" t="n">
        <v>0</v>
      </c>
      <c r="C6" s="8" t="n">
        <v>0</v>
      </c>
      <c r="D6" s="9" t="n">
        <f aca="false">B6-C6</f>
        <v>0</v>
      </c>
      <c r="E6" s="10" t="n">
        <f aca="false">IFERROR(D6/B6,0)</f>
        <v>0</v>
      </c>
    </row>
    <row r="7" customFormat="false" ht="15" hidden="false" customHeight="false" outlineLevel="0" collapsed="false">
      <c r="A7" s="7" t="s">
        <v>24</v>
      </c>
      <c r="B7" s="8" t="n">
        <v>0</v>
      </c>
      <c r="C7" s="8" t="n">
        <v>0</v>
      </c>
      <c r="D7" s="9" t="n">
        <f aca="false">B7-C7</f>
        <v>0</v>
      </c>
      <c r="E7" s="10" t="n">
        <f aca="false">IFERROR(D7/B7,0)</f>
        <v>0</v>
      </c>
    </row>
    <row r="8" customFormat="false" ht="15" hidden="false" customHeight="false" outlineLevel="0" collapsed="false">
      <c r="A8" s="7" t="s">
        <v>25</v>
      </c>
      <c r="B8" s="8" t="n">
        <v>0</v>
      </c>
      <c r="C8" s="8" t="n">
        <v>0</v>
      </c>
      <c r="D8" s="9" t="n">
        <f aca="false">B8-C8</f>
        <v>0</v>
      </c>
      <c r="E8" s="10" t="n">
        <f aca="false">IFERROR(D8/B8,0)</f>
        <v>0</v>
      </c>
    </row>
    <row r="9" customFormat="false" ht="15" hidden="false" customHeight="false" outlineLevel="0" collapsed="false">
      <c r="A9" s="11" t="s">
        <v>26</v>
      </c>
      <c r="B9" s="12" t="n">
        <v>780000</v>
      </c>
      <c r="C9" s="12" t="n">
        <v>320000</v>
      </c>
      <c r="D9" s="13" t="n">
        <f aca="false">B9-C9</f>
        <v>460000</v>
      </c>
      <c r="E9" s="14" t="n">
        <f aca="false">IFERROR(D9/B9,0)</f>
        <v>0.58974358974359</v>
      </c>
    </row>
    <row r="10" customFormat="false" ht="15" hidden="false" customHeight="false" outlineLevel="0" collapsed="false">
      <c r="A10" s="7" t="s">
        <v>27</v>
      </c>
      <c r="B10" s="8" t="n">
        <v>0</v>
      </c>
      <c r="C10" s="8" t="n">
        <v>0</v>
      </c>
      <c r="D10" s="9" t="n">
        <f aca="false">B10-C10</f>
        <v>0</v>
      </c>
      <c r="E10" s="10" t="n">
        <f aca="false">IFERROR(D10/B10,0)</f>
        <v>0</v>
      </c>
    </row>
    <row r="11" customFormat="false" ht="15" hidden="false" customHeight="false" outlineLevel="0" collapsed="false">
      <c r="A11" s="7" t="s">
        <v>28</v>
      </c>
      <c r="B11" s="8" t="n">
        <v>0</v>
      </c>
      <c r="C11" s="8" t="n">
        <v>0</v>
      </c>
      <c r="D11" s="9" t="n">
        <f aca="false">B11-C11</f>
        <v>0</v>
      </c>
      <c r="E11" s="10" t="n">
        <f aca="false">IFERROR(D11/B11,0)</f>
        <v>0</v>
      </c>
    </row>
    <row r="12" customFormat="false" ht="15" hidden="false" customHeight="false" outlineLevel="0" collapsed="false">
      <c r="A12" s="7" t="s">
        <v>29</v>
      </c>
      <c r="B12" s="8" t="n">
        <v>0</v>
      </c>
      <c r="C12" s="8" t="n">
        <v>0</v>
      </c>
      <c r="D12" s="9" t="n">
        <f aca="false">B12-C12</f>
        <v>0</v>
      </c>
      <c r="E12" s="10" t="n">
        <f aca="false">IFERROR(D12/B12,0)</f>
        <v>0</v>
      </c>
    </row>
    <row r="13" customFormat="false" ht="15" hidden="false" customHeight="false" outlineLevel="0" collapsed="false">
      <c r="A13" s="7" t="s">
        <v>30</v>
      </c>
      <c r="B13" s="8" t="n">
        <v>0</v>
      </c>
      <c r="C13" s="8" t="n">
        <v>0</v>
      </c>
      <c r="D13" s="9" t="n">
        <f aca="false">B13-C13</f>
        <v>0</v>
      </c>
      <c r="E13" s="10" t="n">
        <f aca="false">IFERROR(D13/B13,0)</f>
        <v>0</v>
      </c>
    </row>
    <row r="14" customFormat="false" ht="15" hidden="false" customHeight="false" outlineLevel="0" collapsed="false">
      <c r="A14" s="15" t="s">
        <v>31</v>
      </c>
      <c r="B14" s="16" t="n">
        <f aca="false">SUM(B2:B13)</f>
        <v>780000</v>
      </c>
      <c r="C14" s="16" t="n">
        <f aca="false">SUM(C2:C13)</f>
        <v>320000</v>
      </c>
      <c r="D14" s="16" t="n">
        <f aca="false">SUM(D2:D13)</f>
        <v>460000</v>
      </c>
      <c r="E14" s="17" t="n">
        <f aca="false">IFERROR(D14/B14,0)</f>
        <v>0.58974358974359</v>
      </c>
    </row>
    <row r="16" customFormat="false" ht="34" hidden="false" customHeight="true" outlineLevel="0" collapsed="false">
      <c r="A16" s="18" t="s">
        <v>32</v>
      </c>
      <c r="B16" s="18"/>
      <c r="C16" s="18"/>
      <c r="D16" s="18"/>
      <c r="E16" s="18"/>
    </row>
  </sheetData>
  <sheetProtection sheet="true"/>
  <mergeCells count="1">
    <mergeCell ref="A16:E1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